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bathnesgovuk-my.sharepoint.com/personal/martin_gardner-white_bathnes_gov_uk/Documents/Documents/CCRs/2023/May/"/>
    </mc:Choice>
  </mc:AlternateContent>
  <xr:revisionPtr revIDLastSave="1815" documentId="13_ncr:1_{DA4181AE-467F-435C-8DE9-92DF2978148E}" xr6:coauthVersionLast="47" xr6:coauthVersionMax="47" xr10:uidLastSave="{E6783FD9-9EFD-4C84-A94A-FE812C7E1281}"/>
  <bookViews>
    <workbookView xWindow="-28920" yWindow="-120" windowWidth="29040" windowHeight="15840" xr2:uid="{00000000-000D-0000-FFFF-FFFF00000000}"/>
  </bookViews>
  <sheets>
    <sheet name="Sheet1" sheetId="3" r:id="rId1"/>
    <sheet name="Sheet2" sheetId="4" state="hidden" r:id="rId2"/>
    <sheet name="_56F9DC9755BA473782653E2940F9" sheetId="2" state="veryHidden" r:id="rId3"/>
  </sheets>
  <definedNames>
    <definedName name="_56F9DC9755BA473782653E2940F9FormId">"zsBixSXZ_U2NmclBbrA-ubmsN14oB-pGu4TX68NHvPJUMDhKMjg5SDc1QzNVR0pKTDVZU0FQWUhENCQlQCN0PWcu"</definedName>
    <definedName name="_56F9DC9755BA473782653E2940F9ResponseSheet">"Form1"</definedName>
    <definedName name="_56F9DC9755BA473782653E2940F9SourceDocId">"{9c850c8d-b524-4cd2-949f-818e71fbdba2}"</definedName>
    <definedName name="_xlnm._FilterDatabase" localSheetId="0" hidden="1">Sheet1!$A$1:$A$93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<sst xmlns="http://schemas.openxmlformats.org/spreadsheetml/2006/main" count="265" uniqueCount="128">
  <si>
    <t>Contract Title</t>
  </si>
  <si>
    <t>Description</t>
  </si>
  <si>
    <t>Existing contract end date</t>
  </si>
  <si>
    <t>Estimated contract start date</t>
  </si>
  <si>
    <t>Estimated contract value (£)</t>
  </si>
  <si>
    <t>Title of existing contract (if applicable)</t>
  </si>
  <si>
    <t>DN number for existing contract (available via the contracts register)</t>
  </si>
  <si>
    <t>Architectural Design Services Framework</t>
  </si>
  <si>
    <t>DN430695</t>
  </si>
  <si>
    <t>Autism Spectrum Disorder Support Service</t>
  </si>
  <si>
    <t>DN453267</t>
  </si>
  <si>
    <t>Bath West Children's Centre Service</t>
  </si>
  <si>
    <t>DN294351</t>
  </si>
  <si>
    <t>Black &amp; Minority Ethnic Support Service</t>
  </si>
  <si>
    <t>DN445747</t>
  </si>
  <si>
    <t>New requirement</t>
  </si>
  <si>
    <t>Catering Service for Heritage Services</t>
  </si>
  <si>
    <t>DN362879</t>
  </si>
  <si>
    <t>Children &amp; Young People's Participation Service</t>
  </si>
  <si>
    <t>DN515970</t>
  </si>
  <si>
    <t>Children's Advocacy and Independent Visitors</t>
  </si>
  <si>
    <t xml:space="preserve">Social care advocacy, SEND advocacy for Y11's and Independent Visiting </t>
  </si>
  <si>
    <t>Chlamydia Screening Programme</t>
  </si>
  <si>
    <t>DN594870</t>
  </si>
  <si>
    <t>Christmas Market - Management of Coaches</t>
  </si>
  <si>
    <t xml:space="preserve">Each year during the Christmas Market Bath receives over 1000 coaches during short period of the market bringing passengers to the Market.  The council provides dedicated locations where operators can unload and load passengers via a pre booked access at specific timed slots through MiPermit. This also includes reserved layover parking for coaches across the city.  </t>
  </si>
  <si>
    <t>Matrix MM</t>
  </si>
  <si>
    <t>Civica ICON System</t>
  </si>
  <si>
    <t>DN286611</t>
  </si>
  <si>
    <t>Clear Review – Online Performance Management recording software</t>
  </si>
  <si>
    <t>DN595856</t>
  </si>
  <si>
    <t>Cultural Diversity &amp; Equalities Support Service</t>
  </si>
  <si>
    <t>DN447482</t>
  </si>
  <si>
    <t xml:space="preserve">Disposal Contingency </t>
  </si>
  <si>
    <t>Early Help Family Support &amp; Play Service</t>
  </si>
  <si>
    <t>DN537173</t>
  </si>
  <si>
    <t>Early Help Targeted Support Mentoring Service</t>
  </si>
  <si>
    <t>DN505477</t>
  </si>
  <si>
    <t>Early Years Specialist Provision</t>
  </si>
  <si>
    <t>Engineering Services</t>
  </si>
  <si>
    <t>DN416339</t>
  </si>
  <si>
    <t>FLEXIBLE FRAMEWORK FOR THE PROVISION OF CARE FOR ADULTS IN CARE HOMES</t>
  </si>
  <si>
    <t>DN394994</t>
  </si>
  <si>
    <t>Flexible Framework of Independent Fostering Providers</t>
  </si>
  <si>
    <t>DN567177</t>
  </si>
  <si>
    <t>Graphic Design Services Framework</t>
  </si>
  <si>
    <t>DN421284</t>
  </si>
  <si>
    <t>NEET Tracking Software</t>
  </si>
  <si>
    <t>DN611243</t>
  </si>
  <si>
    <t>Healthwatch procurement</t>
  </si>
  <si>
    <t xml:space="preserve">Healthwatch Bath and North East Somerset </t>
  </si>
  <si>
    <t>Holiday Activities and Food Programme Delivery</t>
  </si>
  <si>
    <t>DN544017</t>
  </si>
  <si>
    <t>Hospital Education and Reintegration Service</t>
  </si>
  <si>
    <t>DN570538</t>
  </si>
  <si>
    <t>Independence at Home Flexible Framework</t>
  </si>
  <si>
    <t>DN442975</t>
  </si>
  <si>
    <t>Independent Health and Social Care Advocacy for Adults</t>
  </si>
  <si>
    <t>DN431025</t>
  </si>
  <si>
    <t>Independent Travel Training Service</t>
  </si>
  <si>
    <t>DN540343</t>
  </si>
  <si>
    <t>Kerbside Dry Recyclate</t>
  </si>
  <si>
    <t>DN566737</t>
  </si>
  <si>
    <t xml:space="preserve">Liquid Fuel </t>
  </si>
  <si>
    <t>DN445487</t>
  </si>
  <si>
    <t>Media Buying Service for Bath and North East Somerset Council Heritage Services</t>
  </si>
  <si>
    <t>DN396879</t>
  </si>
  <si>
    <t>Netloan Library System</t>
  </si>
  <si>
    <t>DN413225</t>
  </si>
  <si>
    <t>Nurture Outreach Service</t>
  </si>
  <si>
    <t>DN388132</t>
  </si>
  <si>
    <t>Occupational Health and Employee Assistance Programme</t>
  </si>
  <si>
    <t>DN390824</t>
  </si>
  <si>
    <t>Provision of Bus Stop Infrastructure Cleaning &amp; Maintenance Contract</t>
  </si>
  <si>
    <t>Extension of existing maintenance contract</t>
  </si>
  <si>
    <t>DN275560</t>
  </si>
  <si>
    <t>Psychological Assessment and Therapeutic Intervention Service for Young People</t>
  </si>
  <si>
    <t>DN605137</t>
  </si>
  <si>
    <t>Schools Health Survey</t>
  </si>
  <si>
    <t>DN535507</t>
  </si>
  <si>
    <t>Security for Roman Baths</t>
  </si>
  <si>
    <t>DN556065</t>
  </si>
  <si>
    <t>Short Breaks for Disabled Children Targeted Term Time Only provision (TTO)</t>
  </si>
  <si>
    <t>DN359691</t>
  </si>
  <si>
    <t>Standing Advisory Council for Religious Education Support</t>
  </si>
  <si>
    <t>DN581922</t>
  </si>
  <si>
    <t>Targeted Youth Support</t>
  </si>
  <si>
    <t>DN450411</t>
  </si>
  <si>
    <t>Thermae Bath Spa Water Supply Cleaning In Place and Water Sample Collection Operations</t>
  </si>
  <si>
    <t>DN387140</t>
  </si>
  <si>
    <t>Treasury Management Consultancy</t>
  </si>
  <si>
    <t>DN359356</t>
  </si>
  <si>
    <t>Tyres Framework</t>
  </si>
  <si>
    <t>DN292068</t>
  </si>
  <si>
    <t>Visitor Management System for Heritage Services Sites</t>
  </si>
  <si>
    <t>DN412117</t>
  </si>
  <si>
    <t>Welding Services</t>
  </si>
  <si>
    <t>DN439590</t>
  </si>
  <si>
    <t>Community Services Reprovision</t>
  </si>
  <si>
    <t>Reprocurement of Community Services, following expiry of Prime Provider Contract with HCRG Care Group</t>
  </si>
  <si>
    <t xml:space="preserve">Short Breaks for Disabled Children </t>
  </si>
  <si>
    <t>Short Breaks for Disabled Children - Holiday Provision, Residential and Befriending</t>
  </si>
  <si>
    <t>£2,982,800.00</t>
  </si>
  <si>
    <t>zsBixSXZ_U2NmclBbrA-ubmsN14oB-pGu4TX68NHvPJUMDhKMjg5SDc1QzNVR0pKTDVZU0FQWUhENCQlQCN0PWcu</t>
  </si>
  <si>
    <t>Form1</t>
  </si>
  <si>
    <t>{9c850c8d-b524-4cd2-949f-818e71fbdba2}</t>
  </si>
  <si>
    <t>Upgrading of Audio Visual kit in Council Chamber, Guildhall</t>
  </si>
  <si>
    <t>Replacement of all audio visual kit in Council Chamber.</t>
  </si>
  <si>
    <t>NA</t>
  </si>
  <si>
    <t>Childrens' Advocacy (SEND and Social Care) and Independent Visiting Service</t>
  </si>
  <si>
    <t>DN632336</t>
  </si>
  <si>
    <t>DN652771</t>
  </si>
  <si>
    <t xml:space="preserve">Flexible Framework for Term Time Short Breaks. Annual opportunity to join the framework. Call-Offs made on an annual basis for delivery of targeted short break activities that take place in B&amp;NES area from Monday - Saturday. </t>
  </si>
  <si>
    <t>Term Time Only Short Breaks</t>
  </si>
  <si>
    <t>DN628512</t>
  </si>
  <si>
    <t>DN633662</t>
  </si>
  <si>
    <t>Contracts Pipeline (13.04.2023)</t>
  </si>
  <si>
    <t>Supported Living - Hygge Park and Sulis Down</t>
  </si>
  <si>
    <t>Provision of care and support to Hygge Park and Sulis Down supported living schemes</t>
  </si>
  <si>
    <t>N/A</t>
  </si>
  <si>
    <t xml:space="preserve">Extension available? </t>
  </si>
  <si>
    <t>Yes</t>
  </si>
  <si>
    <t>No</t>
  </si>
  <si>
    <t>Contract end date if fully extended</t>
  </si>
  <si>
    <t>Online Performance Management recording software</t>
  </si>
  <si>
    <t>Support/Advisor to the Standing Advisory Council for Religious Education (SACRE)</t>
  </si>
  <si>
    <t>Community Support Service for Adults with Autism, Anxiety and Depression</t>
  </si>
  <si>
    <t>A service to support working age adults (18-64) with anxiety, depression and/or autism.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</si>
</sst>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6" x14ac:knownFonts="1">
    <font>
      <sz val="11"/>
      <color theme="1"/>
      <name val="Calibri"/>
      <family val="2"/>
      <scheme val="minor"/>
    </font>
    <font>
      <sz val="12"/>
      <color theme="1"/>
      <name val="Arial"/>
      <family val="2"/>
    </font>
    <font>
      <sz val="12"/>
      <name val="Arial"/>
      <family val="2"/>
    </font>
    <font>
      <b/>
      <sz val="18"/>
      <color theme="1"/>
      <name val="Arial"/>
      <family val="2"/>
    </font>
    <font>
      <b/>
      <sz val="12"/>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theme="0" tint="-0.14996795556505021"/>
      </top>
      <bottom style="thin">
        <color theme="0" tint="-0.14996795556505021"/>
      </bottom>
      <diagonal/>
    </border>
  </borders>
  <cellStyleXfs count="1">
    <xf numFmtId="0" fontId="0" fillId="0" borderId="0"/>
  </cellStyleXfs>
  <cellXfs count="17">
    <xf numFmtId="0" fontId="0" fillId="0" borderId="0" xfId="0"/>
    <xf numFmtId="0" fontId="2"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14" fontId="2" fillId="2" borderId="0" xfId="0" applyNumberFormat="1" applyFont="1" applyFill="1" applyBorder="1" applyAlignment="1">
      <alignment horizontal="left" vertical="top" wrapText="1"/>
    </xf>
    <xf numFmtId="164" fontId="2" fillId="2" borderId="0" xfId="0" applyNumberFormat="1" applyFont="1" applyFill="1" applyBorder="1" applyAlignment="1">
      <alignment horizontal="left" vertical="top" wrapText="1"/>
    </xf>
    <xf numFmtId="164" fontId="1" fillId="2" borderId="0" xfId="0" applyNumberFormat="1" applyFont="1" applyFill="1" applyBorder="1" applyAlignment="1">
      <alignment horizontal="left" vertical="top" wrapText="1"/>
    </xf>
    <xf numFmtId="165" fontId="2" fillId="2" borderId="0" xfId="0" applyNumberFormat="1" applyFont="1" applyFill="1" applyBorder="1" applyAlignment="1">
      <alignment horizontal="left" vertical="top" wrapText="1"/>
    </xf>
    <xf numFmtId="0" fontId="4" fillId="2" borderId="0" xfId="0" applyFont="1" applyFill="1" applyBorder="1" applyAlignment="1">
      <alignment horizontal="left" vertical="top" wrapText="1"/>
    </xf>
    <xf numFmtId="164" fontId="4" fillId="2" borderId="0"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1" fillId="0" borderId="0" xfId="0"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2" fillId="2" borderId="0" xfId="0" applyFont="1" applyFill="1" applyAlignment="1">
      <alignment horizontal="left" vertical="top" wrapText="1"/>
    </xf>
    <xf numFmtId="164" fontId="3" fillId="2" borderId="0" xfId="0" applyNumberFormat="1" applyFont="1" applyFill="1" applyBorder="1" applyAlignment="1">
      <alignment horizontal="center" vertical="top" wrapText="1"/>
    </xf>
    <xf numFmtId="0" fontId="0" fillId="0" borderId="0" xfId="0" applyAlignment="1">
      <alignment horizontal="center" vertical="top" wrapText="1"/>
    </xf>
  </cellXfs>
  <cellStyles count="1">
    <cellStyle name="Normal" xfId="0" builtinId="0"/>
  </cellStyles>
  <dxfs count="12">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quot;£&quot;#,##0.00"/>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dd/mm/yyyy;@"/>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dd/mm/yyyy;@"/>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dd/mm/yyyy;@"/>
      <fill>
        <patternFill patternType="solid">
          <fgColor indexed="64"/>
          <bgColor theme="0"/>
        </patternFill>
      </fill>
      <alignment horizontal="left" vertical="top" textRotation="0" wrapText="1" indent="0" justifyLastLine="0" shrinkToFit="0" readingOrder="0"/>
      <border diagonalUp="0" diagonalDown="0">
        <left/>
        <right/>
        <top style="thin">
          <color theme="0" tint="-0.14996795556505021"/>
        </top>
        <bottom style="thin">
          <color theme="0" tint="-0.14996795556505021"/>
        </bottom>
        <vertical/>
        <horizontal/>
      </border>
    </dxf>
    <dxf>
      <font>
        <b val="0"/>
        <i val="0"/>
        <strike val="0"/>
        <condense val="0"/>
        <extend val="0"/>
        <outline val="0"/>
        <shadow val="0"/>
        <u val="none"/>
        <vertAlign val="baseline"/>
        <sz val="12"/>
        <color auto="1"/>
        <name val="Arial"/>
        <family val="2"/>
        <scheme val="none"/>
      </font>
      <numFmt numFmtId="164" formatCode="dd/mm/yyyy;@"/>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FDF7F4-0614-440F-90BF-91BCDC29E495}" name="Table2" displayName="Table2" ref="B2:J52" totalsRowShown="0" headerRowDxfId="10" dataDxfId="9">
  <autoFilter ref="B2:J52" xr:uid="{86FDF7F4-0614-440F-90BF-91BCDC29E495}"/>
  <sortState xmlns:xlrd2="http://schemas.microsoft.com/office/spreadsheetml/2017/richdata2" ref="B3:J50">
    <sortCondition ref="G3:G50"/>
  </sortState>
  <tableColumns count="9">
    <tableColumn id="1" xr3:uid="{6A692A9D-E0C8-4A7B-B077-A9D9F2484B29}" name="Contract Title" dataDxfId="8"/>
    <tableColumn id="2" xr3:uid="{BA2ADE10-1087-4FC4-8294-13B53B6C3701}" name="Description" dataDxfId="7"/>
    <tableColumn id="3" xr3:uid="{4648F36A-E370-4213-8F69-6B4C7F0D6616}" name="Existing contract end date" dataDxfId="6"/>
    <tableColumn id="8" xr3:uid="{DA5D80F0-278F-4C84-A61F-D8CCEBD0A3B5}" name="Extension available? " dataDxfId="5"/>
    <tableColumn id="9" xr3:uid="{6ECE0B2D-31B6-4CED-B3A4-55D8D74BD68F}" name="Contract end date if fully extended" dataDxfId="4"/>
    <tableColumn id="4" xr3:uid="{D4D4DAC5-725F-49FF-B3FB-A94358E5525E}" name="Estimated contract start date" dataDxfId="3"/>
    <tableColumn id="5" xr3:uid="{70C45370-3781-4FC6-B09A-6C27BC7C7397}" name="Estimated contract value (£)" dataDxfId="2"/>
    <tableColumn id="6" xr3:uid="{FB5CCAAF-113D-4905-AA3D-0DDE2D872DB6}" name="Title of existing contract (if applicable)" dataDxfId="1"/>
    <tableColumn id="7" xr3:uid="{64D05560-20D1-4A53-9DC8-297E816DA054}" name="DN number for existing contract (available via the contracts register)"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FA0E6-BC79-4FC8-8D5A-C2AA1BEEF963}">
  <sheetPr>
    <pageSetUpPr fitToPage="1"/>
  </sheetPr>
  <dimension ref="A1:J93"/>
  <sheetViews>
    <sheetView showGridLines="0" tabSelected="1" zoomScale="70" zoomScaleNormal="70" workbookViewId="0">
      <pane ySplit="2" topLeftCell="A50" activePane="bottomLeft" state="frozen"/>
      <selection pane="bottomLeft" activeCell="D53" sqref="D53"/>
    </sheetView>
  </sheetViews>
  <sheetFormatPr defaultColWidth="9.1796875" defaultRowHeight="15.5" x14ac:dyDescent="0.35"/>
  <cols>
    <col min="1" max="1" width="9.1796875" style="2"/>
    <col min="2" max="3" width="32.81640625" style="2" customWidth="1"/>
    <col min="4" max="7" width="32.81640625" style="5" customWidth="1"/>
    <col min="8" max="10" width="32.81640625" style="2" customWidth="1"/>
    <col min="11" max="16384" width="9.1796875" style="2"/>
  </cols>
  <sheetData>
    <row r="1" spans="1:10" ht="32.5" customHeight="1" x14ac:dyDescent="0.35">
      <c r="D1" s="15" t="s">
        <v>116</v>
      </c>
      <c r="E1" s="15"/>
      <c r="F1" s="15"/>
      <c r="G1" s="16"/>
      <c r="H1" s="16"/>
    </row>
    <row r="2" spans="1:10" ht="77.25" customHeight="1" x14ac:dyDescent="0.35">
      <c r="B2" s="7" t="s">
        <v>0</v>
      </c>
      <c r="C2" s="7" t="s">
        <v>1</v>
      </c>
      <c r="D2" s="8" t="s">
        <v>2</v>
      </c>
      <c r="E2" s="8" t="s">
        <v>120</v>
      </c>
      <c r="F2" s="8" t="s">
        <v>123</v>
      </c>
      <c r="G2" s="8" t="s">
        <v>3</v>
      </c>
      <c r="H2" s="7" t="s">
        <v>4</v>
      </c>
      <c r="I2" s="7" t="s">
        <v>5</v>
      </c>
      <c r="J2" s="7" t="s">
        <v>6</v>
      </c>
    </row>
    <row r="3" spans="1:10" ht="77.25" customHeight="1" x14ac:dyDescent="0.35">
      <c r="B3" s="1" t="s">
        <v>106</v>
      </c>
      <c r="C3" s="1" t="s">
        <v>107</v>
      </c>
      <c r="D3" s="4"/>
      <c r="E3" s="4" t="s">
        <v>122</v>
      </c>
      <c r="F3" s="4"/>
      <c r="G3" s="4">
        <v>45139</v>
      </c>
      <c r="H3" s="6">
        <v>100000</v>
      </c>
      <c r="I3" s="1" t="s">
        <v>108</v>
      </c>
      <c r="J3" s="1" t="s">
        <v>15</v>
      </c>
    </row>
    <row r="4" spans="1:10" ht="77.25" customHeight="1" x14ac:dyDescent="0.35">
      <c r="B4" s="1" t="s">
        <v>65</v>
      </c>
      <c r="C4" s="1" t="s">
        <v>65</v>
      </c>
      <c r="D4" s="3">
        <v>45078</v>
      </c>
      <c r="E4" s="4" t="s">
        <v>122</v>
      </c>
      <c r="F4" s="4"/>
      <c r="G4" s="3">
        <v>45078</v>
      </c>
      <c r="H4" s="6">
        <v>60000</v>
      </c>
      <c r="I4" s="1" t="s">
        <v>65</v>
      </c>
      <c r="J4" s="1" t="s">
        <v>66</v>
      </c>
    </row>
    <row r="5" spans="1:10" ht="77.25" customHeight="1" x14ac:dyDescent="0.35">
      <c r="B5" s="9" t="s">
        <v>39</v>
      </c>
      <c r="C5" s="1" t="s">
        <v>39</v>
      </c>
      <c r="D5" s="3">
        <v>45182</v>
      </c>
      <c r="E5" s="4" t="s">
        <v>122</v>
      </c>
      <c r="F5" s="4"/>
      <c r="G5" s="3">
        <v>45182</v>
      </c>
      <c r="H5" s="6">
        <v>6000000</v>
      </c>
      <c r="I5" s="1" t="s">
        <v>39</v>
      </c>
      <c r="J5" s="1" t="s">
        <v>40</v>
      </c>
    </row>
    <row r="6" spans="1:10" ht="77.25" customHeight="1" x14ac:dyDescent="0.35">
      <c r="B6" s="9" t="s">
        <v>90</v>
      </c>
      <c r="C6" s="1" t="s">
        <v>90</v>
      </c>
      <c r="D6" s="3">
        <v>45199</v>
      </c>
      <c r="E6" s="4" t="s">
        <v>122</v>
      </c>
      <c r="F6" s="4"/>
      <c r="G6" s="3">
        <v>45199</v>
      </c>
      <c r="H6" s="6">
        <v>115000</v>
      </c>
      <c r="I6" s="1" t="s">
        <v>90</v>
      </c>
      <c r="J6" s="1" t="s">
        <v>91</v>
      </c>
    </row>
    <row r="7" spans="1:10" ht="77.25" customHeight="1" x14ac:dyDescent="0.35">
      <c r="A7" s="10"/>
      <c r="B7" s="9" t="s">
        <v>57</v>
      </c>
      <c r="C7" s="1" t="s">
        <v>57</v>
      </c>
      <c r="D7" s="4">
        <v>45199</v>
      </c>
      <c r="E7" s="4" t="s">
        <v>121</v>
      </c>
      <c r="F7" s="4">
        <v>45930</v>
      </c>
      <c r="G7" s="4">
        <v>45931</v>
      </c>
      <c r="H7" s="6">
        <v>912900</v>
      </c>
      <c r="I7" s="1" t="s">
        <v>57</v>
      </c>
      <c r="J7" s="1" t="s">
        <v>58</v>
      </c>
    </row>
    <row r="8" spans="1:10" ht="77.25" customHeight="1" x14ac:dyDescent="0.35">
      <c r="B8" s="9" t="s">
        <v>45</v>
      </c>
      <c r="C8" s="1" t="s">
        <v>45</v>
      </c>
      <c r="D8" s="3">
        <v>45230</v>
      </c>
      <c r="E8" s="4" t="s">
        <v>122</v>
      </c>
      <c r="F8" s="4"/>
      <c r="G8" s="3">
        <v>45230</v>
      </c>
      <c r="H8" s="6">
        <v>500000</v>
      </c>
      <c r="I8" s="1" t="s">
        <v>45</v>
      </c>
      <c r="J8" s="1" t="s">
        <v>46</v>
      </c>
    </row>
    <row r="9" spans="1:10" ht="77.25" customHeight="1" x14ac:dyDescent="0.35">
      <c r="A9" s="10"/>
      <c r="B9" s="9" t="s">
        <v>61</v>
      </c>
      <c r="C9" s="1" t="s">
        <v>61</v>
      </c>
      <c r="D9" s="3">
        <v>45230</v>
      </c>
      <c r="E9" s="4" t="s">
        <v>121</v>
      </c>
      <c r="F9" s="4">
        <v>45961</v>
      </c>
      <c r="G9" s="3">
        <v>45961</v>
      </c>
      <c r="H9" s="6">
        <v>150000</v>
      </c>
      <c r="I9" s="1" t="s">
        <v>61</v>
      </c>
      <c r="J9" s="1" t="s">
        <v>62</v>
      </c>
    </row>
    <row r="10" spans="1:10" ht="77.25" customHeight="1" x14ac:dyDescent="0.35">
      <c r="A10" s="10"/>
      <c r="B10" s="9" t="s">
        <v>96</v>
      </c>
      <c r="C10" s="1" t="s">
        <v>96</v>
      </c>
      <c r="D10" s="3">
        <v>45260</v>
      </c>
      <c r="E10" s="4" t="s">
        <v>122</v>
      </c>
      <c r="F10" s="4"/>
      <c r="G10" s="3">
        <v>45260</v>
      </c>
      <c r="H10" s="6">
        <v>120000</v>
      </c>
      <c r="I10" s="1" t="s">
        <v>96</v>
      </c>
      <c r="J10" s="1" t="s">
        <v>97</v>
      </c>
    </row>
    <row r="11" spans="1:10" ht="77.25" customHeight="1" x14ac:dyDescent="0.35">
      <c r="A11" s="10"/>
      <c r="B11" s="9" t="s">
        <v>33</v>
      </c>
      <c r="C11" s="1" t="s">
        <v>33</v>
      </c>
      <c r="D11" s="3"/>
      <c r="E11" s="4" t="s">
        <v>122</v>
      </c>
      <c r="F11" s="4"/>
      <c r="G11" s="3">
        <v>45260</v>
      </c>
      <c r="H11" s="6">
        <v>50000</v>
      </c>
      <c r="I11" s="1" t="s">
        <v>33</v>
      </c>
      <c r="J11" s="1" t="s">
        <v>15</v>
      </c>
    </row>
    <row r="12" spans="1:10" ht="77.25" customHeight="1" x14ac:dyDescent="0.35">
      <c r="B12" s="9" t="s">
        <v>124</v>
      </c>
      <c r="C12" s="1" t="s">
        <v>124</v>
      </c>
      <c r="D12" s="3">
        <v>45317</v>
      </c>
      <c r="E12" s="4" t="s">
        <v>122</v>
      </c>
      <c r="F12" s="4"/>
      <c r="G12" s="3">
        <v>45318</v>
      </c>
      <c r="H12" s="6">
        <v>200000</v>
      </c>
      <c r="I12" s="1" t="s">
        <v>29</v>
      </c>
      <c r="J12" s="1" t="s">
        <v>30</v>
      </c>
    </row>
    <row r="13" spans="1:10" ht="77.25" customHeight="1" x14ac:dyDescent="0.35">
      <c r="A13" s="10"/>
      <c r="B13" s="9" t="s">
        <v>73</v>
      </c>
      <c r="C13" s="1" t="s">
        <v>74</v>
      </c>
      <c r="D13" s="3">
        <v>45322</v>
      </c>
      <c r="E13" s="4" t="s">
        <v>122</v>
      </c>
      <c r="F13" s="4"/>
      <c r="G13" s="3">
        <v>45323</v>
      </c>
      <c r="H13" s="6">
        <v>475000</v>
      </c>
      <c r="I13" s="1"/>
      <c r="J13" s="1" t="s">
        <v>75</v>
      </c>
    </row>
    <row r="14" spans="1:10" ht="77.25" customHeight="1" x14ac:dyDescent="0.35">
      <c r="B14" s="9" t="s">
        <v>7</v>
      </c>
      <c r="C14" s="9" t="s">
        <v>7</v>
      </c>
      <c r="D14" s="13">
        <v>45339</v>
      </c>
      <c r="E14" s="4" t="s">
        <v>122</v>
      </c>
      <c r="F14" s="4"/>
      <c r="G14" s="13">
        <v>45339</v>
      </c>
      <c r="H14" s="12">
        <v>1200000</v>
      </c>
      <c r="I14" s="9" t="s">
        <v>7</v>
      </c>
      <c r="J14" s="9" t="s">
        <v>8</v>
      </c>
    </row>
    <row r="15" spans="1:10" ht="77.25" customHeight="1" x14ac:dyDescent="0.35">
      <c r="B15" s="9" t="s">
        <v>63</v>
      </c>
      <c r="C15" s="9" t="s">
        <v>63</v>
      </c>
      <c r="D15" s="13">
        <v>45382</v>
      </c>
      <c r="E15" s="4" t="s">
        <v>122</v>
      </c>
      <c r="F15" s="4"/>
      <c r="G15" s="13">
        <v>45382</v>
      </c>
      <c r="H15" s="12">
        <v>100000</v>
      </c>
      <c r="I15" s="9" t="s">
        <v>63</v>
      </c>
      <c r="J15" s="9" t="s">
        <v>64</v>
      </c>
    </row>
    <row r="16" spans="1:10" ht="77.25" customHeight="1" x14ac:dyDescent="0.35">
      <c r="B16" s="9" t="s">
        <v>18</v>
      </c>
      <c r="C16" s="9" t="s">
        <v>18</v>
      </c>
      <c r="D16" s="11">
        <v>45382</v>
      </c>
      <c r="E16" s="4" t="s">
        <v>121</v>
      </c>
      <c r="F16" s="4">
        <v>46112</v>
      </c>
      <c r="G16" s="11">
        <v>46113</v>
      </c>
      <c r="H16" s="12">
        <v>310000</v>
      </c>
      <c r="I16" s="9" t="s">
        <v>18</v>
      </c>
      <c r="J16" s="9" t="s">
        <v>19</v>
      </c>
    </row>
    <row r="17" spans="2:10" ht="77.25" customHeight="1" x14ac:dyDescent="0.35">
      <c r="B17" s="9" t="s">
        <v>11</v>
      </c>
      <c r="C17" s="9" t="s">
        <v>11</v>
      </c>
      <c r="D17" s="11">
        <v>45382</v>
      </c>
      <c r="E17" s="4" t="s">
        <v>122</v>
      </c>
      <c r="F17" s="4"/>
      <c r="G17" s="11">
        <v>45383</v>
      </c>
      <c r="H17" s="12">
        <v>1154879.58</v>
      </c>
      <c r="I17" s="9" t="s">
        <v>11</v>
      </c>
      <c r="J17" s="9" t="s">
        <v>12</v>
      </c>
    </row>
    <row r="18" spans="2:10" ht="77.25" customHeight="1" x14ac:dyDescent="0.35">
      <c r="B18" s="9" t="s">
        <v>100</v>
      </c>
      <c r="C18" s="9" t="s">
        <v>101</v>
      </c>
      <c r="D18" s="11">
        <v>45382</v>
      </c>
      <c r="E18" s="4" t="s">
        <v>122</v>
      </c>
      <c r="F18" s="4"/>
      <c r="G18" s="11">
        <v>45383</v>
      </c>
      <c r="H18" s="12" t="s">
        <v>102</v>
      </c>
      <c r="I18" s="9" t="s">
        <v>100</v>
      </c>
      <c r="J18" s="9" t="s">
        <v>83</v>
      </c>
    </row>
    <row r="19" spans="2:10" ht="77.25" customHeight="1" x14ac:dyDescent="0.35">
      <c r="B19" s="9" t="s">
        <v>36</v>
      </c>
      <c r="C19" s="9" t="s">
        <v>36</v>
      </c>
      <c r="D19" s="11">
        <v>45382</v>
      </c>
      <c r="E19" s="4" t="s">
        <v>121</v>
      </c>
      <c r="F19" s="4">
        <v>46112</v>
      </c>
      <c r="G19" s="11">
        <v>46113</v>
      </c>
      <c r="H19" s="12">
        <v>325000</v>
      </c>
      <c r="I19" s="9" t="s">
        <v>36</v>
      </c>
      <c r="J19" s="9" t="s">
        <v>37</v>
      </c>
    </row>
    <row r="20" spans="2:10" ht="77.25" customHeight="1" x14ac:dyDescent="0.35">
      <c r="B20" s="9" t="s">
        <v>59</v>
      </c>
      <c r="C20" s="9" t="s">
        <v>59</v>
      </c>
      <c r="D20" s="11">
        <v>45382</v>
      </c>
      <c r="E20" s="4" t="s">
        <v>122</v>
      </c>
      <c r="F20" s="4"/>
      <c r="G20" s="11">
        <v>45383</v>
      </c>
      <c r="H20" s="12">
        <v>107583</v>
      </c>
      <c r="I20" s="9" t="s">
        <v>59</v>
      </c>
      <c r="J20" s="9" t="s">
        <v>60</v>
      </c>
    </row>
    <row r="21" spans="2:10" ht="77.25" customHeight="1" x14ac:dyDescent="0.35">
      <c r="B21" s="9" t="s">
        <v>22</v>
      </c>
      <c r="C21" s="9" t="s">
        <v>22</v>
      </c>
      <c r="D21" s="11">
        <v>45382</v>
      </c>
      <c r="E21" s="4" t="s">
        <v>122</v>
      </c>
      <c r="F21" s="4"/>
      <c r="G21" s="11">
        <v>45383</v>
      </c>
      <c r="H21" s="12">
        <v>148515</v>
      </c>
      <c r="I21" s="9" t="s">
        <v>22</v>
      </c>
      <c r="J21" s="9" t="s">
        <v>23</v>
      </c>
    </row>
    <row r="22" spans="2:10" ht="77.25" customHeight="1" x14ac:dyDescent="0.35">
      <c r="B22" s="9" t="s">
        <v>76</v>
      </c>
      <c r="C22" s="9" t="s">
        <v>76</v>
      </c>
      <c r="D22" s="11">
        <v>45382</v>
      </c>
      <c r="E22" s="4" t="s">
        <v>122</v>
      </c>
      <c r="F22" s="4"/>
      <c r="G22" s="11">
        <v>45383</v>
      </c>
      <c r="H22" s="12">
        <v>70000</v>
      </c>
      <c r="I22" s="9" t="s">
        <v>76</v>
      </c>
      <c r="J22" s="9" t="s">
        <v>77</v>
      </c>
    </row>
    <row r="23" spans="2:10" ht="77.25" customHeight="1" x14ac:dyDescent="0.35">
      <c r="B23" s="9" t="s">
        <v>49</v>
      </c>
      <c r="C23" s="9" t="s">
        <v>49</v>
      </c>
      <c r="D23" s="11">
        <v>45382</v>
      </c>
      <c r="E23" s="4" t="s">
        <v>122</v>
      </c>
      <c r="F23" s="4"/>
      <c r="G23" s="11">
        <v>45383</v>
      </c>
      <c r="H23" s="12">
        <v>400000</v>
      </c>
      <c r="I23" s="9" t="s">
        <v>50</v>
      </c>
      <c r="J23" s="9" t="s">
        <v>111</v>
      </c>
    </row>
    <row r="24" spans="2:10" ht="77.25" customHeight="1" x14ac:dyDescent="0.35">
      <c r="B24" s="9" t="s">
        <v>98</v>
      </c>
      <c r="C24" s="9" t="s">
        <v>99</v>
      </c>
      <c r="D24" s="11">
        <v>45382</v>
      </c>
      <c r="E24" s="4" t="s">
        <v>122</v>
      </c>
      <c r="F24" s="4"/>
      <c r="G24" s="11">
        <v>45383</v>
      </c>
      <c r="H24" s="12">
        <v>35000000</v>
      </c>
      <c r="I24" s="9" t="s">
        <v>98</v>
      </c>
      <c r="J24" s="9"/>
    </row>
    <row r="25" spans="2:10" ht="77.25" customHeight="1" x14ac:dyDescent="0.35">
      <c r="B25" s="9" t="s">
        <v>71</v>
      </c>
      <c r="C25" s="9" t="s">
        <v>71</v>
      </c>
      <c r="D25" s="13">
        <v>45413</v>
      </c>
      <c r="E25" s="4" t="s">
        <v>122</v>
      </c>
      <c r="F25" s="4"/>
      <c r="G25" s="13">
        <v>45413</v>
      </c>
      <c r="H25" s="12">
        <v>575000</v>
      </c>
      <c r="I25" s="9" t="s">
        <v>71</v>
      </c>
      <c r="J25" s="9" t="s">
        <v>72</v>
      </c>
    </row>
    <row r="26" spans="2:10" ht="77.25" customHeight="1" x14ac:dyDescent="0.35">
      <c r="B26" s="9" t="s">
        <v>88</v>
      </c>
      <c r="C26" s="9" t="s">
        <v>88</v>
      </c>
      <c r="D26" s="13">
        <v>45473</v>
      </c>
      <c r="E26" s="4" t="s">
        <v>122</v>
      </c>
      <c r="F26" s="4"/>
      <c r="G26" s="13">
        <v>45473</v>
      </c>
      <c r="H26" s="12">
        <v>127500</v>
      </c>
      <c r="I26" s="9" t="s">
        <v>88</v>
      </c>
      <c r="J26" s="9" t="s">
        <v>89</v>
      </c>
    </row>
    <row r="27" spans="2:10" ht="77.25" customHeight="1" x14ac:dyDescent="0.35">
      <c r="B27" s="9" t="s">
        <v>67</v>
      </c>
      <c r="C27" s="9" t="s">
        <v>67</v>
      </c>
      <c r="D27" s="13">
        <v>45489</v>
      </c>
      <c r="E27" s="4" t="s">
        <v>122</v>
      </c>
      <c r="F27" s="4"/>
      <c r="G27" s="13">
        <v>45489</v>
      </c>
      <c r="H27" s="12">
        <v>75000</v>
      </c>
      <c r="I27" s="9" t="s">
        <v>67</v>
      </c>
      <c r="J27" s="9" t="s">
        <v>68</v>
      </c>
    </row>
    <row r="28" spans="2:10" ht="77.25" customHeight="1" x14ac:dyDescent="0.35">
      <c r="B28" s="9" t="s">
        <v>69</v>
      </c>
      <c r="C28" s="9" t="s">
        <v>69</v>
      </c>
      <c r="D28" s="11">
        <v>45535</v>
      </c>
      <c r="E28" s="4" t="s">
        <v>122</v>
      </c>
      <c r="F28" s="4"/>
      <c r="G28" s="11">
        <v>45536</v>
      </c>
      <c r="H28" s="12">
        <v>450000</v>
      </c>
      <c r="I28" s="9" t="s">
        <v>69</v>
      </c>
      <c r="J28" s="9" t="s">
        <v>70</v>
      </c>
    </row>
    <row r="29" spans="2:10" ht="77.25" customHeight="1" x14ac:dyDescent="0.35">
      <c r="B29" s="9" t="s">
        <v>9</v>
      </c>
      <c r="C29" s="9" t="s">
        <v>9</v>
      </c>
      <c r="D29" s="13">
        <v>45535</v>
      </c>
      <c r="E29" s="4" t="s">
        <v>122</v>
      </c>
      <c r="F29" s="4"/>
      <c r="G29" s="13">
        <v>45536</v>
      </c>
      <c r="H29" s="12">
        <v>1092000</v>
      </c>
      <c r="I29" s="9" t="s">
        <v>9</v>
      </c>
      <c r="J29" s="9" t="s">
        <v>10</v>
      </c>
    </row>
    <row r="30" spans="2:10" ht="77.25" customHeight="1" x14ac:dyDescent="0.35">
      <c r="B30" s="9" t="s">
        <v>34</v>
      </c>
      <c r="C30" s="9" t="s">
        <v>34</v>
      </c>
      <c r="D30" s="11">
        <v>45596</v>
      </c>
      <c r="E30" s="4" t="s">
        <v>121</v>
      </c>
      <c r="F30" s="4">
        <v>46326</v>
      </c>
      <c r="G30" s="11">
        <v>46327</v>
      </c>
      <c r="H30" s="12">
        <v>2006430</v>
      </c>
      <c r="I30" s="9" t="s">
        <v>34</v>
      </c>
      <c r="J30" s="9" t="s">
        <v>35</v>
      </c>
    </row>
    <row r="31" spans="2:10" ht="77.25" customHeight="1" x14ac:dyDescent="0.35">
      <c r="B31" s="9" t="s">
        <v>86</v>
      </c>
      <c r="C31" s="9" t="s">
        <v>86</v>
      </c>
      <c r="D31" s="11">
        <v>45600</v>
      </c>
      <c r="E31" s="4" t="s">
        <v>122</v>
      </c>
      <c r="F31" s="4"/>
      <c r="G31" s="11">
        <v>45601</v>
      </c>
      <c r="H31" s="12">
        <v>2585000</v>
      </c>
      <c r="I31" s="9" t="s">
        <v>86</v>
      </c>
      <c r="J31" s="9" t="s">
        <v>87</v>
      </c>
    </row>
    <row r="32" spans="2:10" ht="77.25" customHeight="1" x14ac:dyDescent="0.35">
      <c r="B32" s="9" t="s">
        <v>24</v>
      </c>
      <c r="C32" s="9" t="s">
        <v>25</v>
      </c>
      <c r="D32" s="13">
        <v>45291</v>
      </c>
      <c r="E32" s="4" t="s">
        <v>122</v>
      </c>
      <c r="F32" s="4"/>
      <c r="G32" s="13">
        <v>45635</v>
      </c>
      <c r="H32" s="12">
        <v>120000</v>
      </c>
      <c r="I32" s="9"/>
      <c r="J32" s="9" t="s">
        <v>26</v>
      </c>
    </row>
    <row r="33" spans="2:10" ht="77.25" customHeight="1" x14ac:dyDescent="0.35">
      <c r="B33" s="9" t="s">
        <v>41</v>
      </c>
      <c r="C33" s="9" t="s">
        <v>41</v>
      </c>
      <c r="D33" s="11">
        <v>45640</v>
      </c>
      <c r="E33" s="4" t="s">
        <v>121</v>
      </c>
      <c r="F33" s="4">
        <v>46370</v>
      </c>
      <c r="G33" s="11">
        <v>45641</v>
      </c>
      <c r="H33" s="12">
        <v>170000000</v>
      </c>
      <c r="I33" s="9" t="s">
        <v>41</v>
      </c>
      <c r="J33" s="9" t="s">
        <v>42</v>
      </c>
    </row>
    <row r="34" spans="2:10" ht="77.25" customHeight="1" x14ac:dyDescent="0.35">
      <c r="B34" s="9" t="s">
        <v>51</v>
      </c>
      <c r="C34" s="9" t="s">
        <v>51</v>
      </c>
      <c r="D34" s="11">
        <v>45657</v>
      </c>
      <c r="E34" s="4" t="s">
        <v>121</v>
      </c>
      <c r="F34" s="4">
        <v>46752</v>
      </c>
      <c r="G34" s="11">
        <v>46753</v>
      </c>
      <c r="H34" s="12">
        <v>1376469</v>
      </c>
      <c r="I34" s="9" t="s">
        <v>51</v>
      </c>
      <c r="J34" s="9" t="s">
        <v>52</v>
      </c>
    </row>
    <row r="35" spans="2:10" ht="77.25" customHeight="1" x14ac:dyDescent="0.35">
      <c r="B35" s="9" t="s">
        <v>16</v>
      </c>
      <c r="C35" s="9" t="s">
        <v>16</v>
      </c>
      <c r="D35" s="13">
        <v>45688</v>
      </c>
      <c r="E35" s="4" t="s">
        <v>122</v>
      </c>
      <c r="F35" s="4"/>
      <c r="G35" s="13">
        <v>45688</v>
      </c>
      <c r="H35" s="12">
        <v>1000000</v>
      </c>
      <c r="I35" s="9" t="s">
        <v>16</v>
      </c>
      <c r="J35" s="9" t="s">
        <v>17</v>
      </c>
    </row>
    <row r="36" spans="2:10" ht="77.25" customHeight="1" x14ac:dyDescent="0.35">
      <c r="B36" s="9" t="s">
        <v>80</v>
      </c>
      <c r="C36" s="9" t="s">
        <v>80</v>
      </c>
      <c r="D36" s="13">
        <v>45747</v>
      </c>
      <c r="E36" s="4" t="s">
        <v>121</v>
      </c>
      <c r="F36" s="4">
        <v>46477</v>
      </c>
      <c r="G36" s="13">
        <v>46478</v>
      </c>
      <c r="H36" s="12">
        <v>500000</v>
      </c>
      <c r="I36" s="9" t="s">
        <v>80</v>
      </c>
      <c r="J36" s="9" t="s">
        <v>81</v>
      </c>
    </row>
    <row r="37" spans="2:10" ht="77.25" customHeight="1" x14ac:dyDescent="0.35">
      <c r="B37" s="9" t="s">
        <v>94</v>
      </c>
      <c r="C37" s="9" t="s">
        <v>94</v>
      </c>
      <c r="D37" s="13">
        <v>45747</v>
      </c>
      <c r="E37" s="4" t="s">
        <v>122</v>
      </c>
      <c r="F37" s="4"/>
      <c r="G37" s="13">
        <v>45748</v>
      </c>
      <c r="H37" s="12">
        <v>350000</v>
      </c>
      <c r="I37" s="9" t="s">
        <v>94</v>
      </c>
      <c r="J37" s="9" t="s">
        <v>95</v>
      </c>
    </row>
    <row r="38" spans="2:10" ht="77.25" customHeight="1" x14ac:dyDescent="0.35">
      <c r="B38" s="9" t="s">
        <v>13</v>
      </c>
      <c r="C38" s="9" t="s">
        <v>13</v>
      </c>
      <c r="D38" s="11">
        <v>45747</v>
      </c>
      <c r="E38" s="4" t="s">
        <v>122</v>
      </c>
      <c r="F38" s="4"/>
      <c r="G38" s="11">
        <v>45748</v>
      </c>
      <c r="H38" s="12">
        <v>51710</v>
      </c>
      <c r="I38" s="9" t="s">
        <v>13</v>
      </c>
      <c r="J38" s="9" t="s">
        <v>14</v>
      </c>
    </row>
    <row r="39" spans="2:10" ht="77.25" customHeight="1" x14ac:dyDescent="0.35">
      <c r="B39" s="9" t="s">
        <v>31</v>
      </c>
      <c r="C39" s="9" t="s">
        <v>31</v>
      </c>
      <c r="D39" s="11">
        <v>45747</v>
      </c>
      <c r="E39" s="4" t="s">
        <v>122</v>
      </c>
      <c r="F39" s="4"/>
      <c r="G39" s="11">
        <v>45748</v>
      </c>
      <c r="H39" s="12">
        <v>77150</v>
      </c>
      <c r="I39" s="9" t="s">
        <v>31</v>
      </c>
      <c r="J39" s="9" t="s">
        <v>32</v>
      </c>
    </row>
    <row r="40" spans="2:10" ht="77.25" customHeight="1" x14ac:dyDescent="0.35">
      <c r="B40" s="9" t="s">
        <v>27</v>
      </c>
      <c r="C40" s="9" t="s">
        <v>27</v>
      </c>
      <c r="D40" s="11">
        <v>45833</v>
      </c>
      <c r="E40" s="4" t="s">
        <v>122</v>
      </c>
      <c r="F40" s="4"/>
      <c r="G40" s="11">
        <v>45833</v>
      </c>
      <c r="H40" s="12">
        <v>500000</v>
      </c>
      <c r="I40" s="9" t="s">
        <v>27</v>
      </c>
      <c r="J40" s="9" t="s">
        <v>28</v>
      </c>
    </row>
    <row r="41" spans="2:10" ht="77.25" customHeight="1" x14ac:dyDescent="0.35">
      <c r="B41" s="9" t="s">
        <v>92</v>
      </c>
      <c r="C41" s="9" t="s">
        <v>92</v>
      </c>
      <c r="D41" s="13">
        <v>45863</v>
      </c>
      <c r="E41" s="4" t="s">
        <v>122</v>
      </c>
      <c r="F41" s="4"/>
      <c r="G41" s="13">
        <v>45863</v>
      </c>
      <c r="H41" s="12">
        <v>50000</v>
      </c>
      <c r="I41" s="9" t="s">
        <v>92</v>
      </c>
      <c r="J41" s="9" t="s">
        <v>93</v>
      </c>
    </row>
    <row r="42" spans="2:10" ht="77.25" customHeight="1" x14ac:dyDescent="0.35">
      <c r="B42" s="9" t="s">
        <v>125</v>
      </c>
      <c r="C42" s="9" t="s">
        <v>125</v>
      </c>
      <c r="D42" s="11">
        <v>45869</v>
      </c>
      <c r="E42" s="4" t="s">
        <v>122</v>
      </c>
      <c r="F42" s="4"/>
      <c r="G42" s="11">
        <v>45870</v>
      </c>
      <c r="H42" s="12">
        <v>30000</v>
      </c>
      <c r="I42" s="9" t="s">
        <v>84</v>
      </c>
      <c r="J42" s="9" t="s">
        <v>85</v>
      </c>
    </row>
    <row r="43" spans="2:10" ht="77.25" customHeight="1" x14ac:dyDescent="0.35">
      <c r="B43" s="9" t="s">
        <v>47</v>
      </c>
      <c r="C43" s="9" t="s">
        <v>47</v>
      </c>
      <c r="D43" s="11">
        <v>45626</v>
      </c>
      <c r="E43" s="4" t="s">
        <v>122</v>
      </c>
      <c r="F43" s="4"/>
      <c r="G43" s="11">
        <v>45627</v>
      </c>
      <c r="H43" s="12">
        <v>60000</v>
      </c>
      <c r="I43" s="9" t="s">
        <v>47</v>
      </c>
      <c r="J43" s="9" t="s">
        <v>48</v>
      </c>
    </row>
    <row r="44" spans="2:10" ht="77.25" customHeight="1" x14ac:dyDescent="0.35">
      <c r="B44" s="9" t="s">
        <v>43</v>
      </c>
      <c r="C44" s="9" t="s">
        <v>43</v>
      </c>
      <c r="D44" s="11">
        <v>46112</v>
      </c>
      <c r="E44" s="4" t="s">
        <v>121</v>
      </c>
      <c r="F44" s="4">
        <v>46843</v>
      </c>
      <c r="G44" s="11">
        <v>46844</v>
      </c>
      <c r="H44" s="12">
        <v>100000000</v>
      </c>
      <c r="I44" s="9" t="s">
        <v>43</v>
      </c>
      <c r="J44" s="9" t="s">
        <v>44</v>
      </c>
    </row>
    <row r="45" spans="2:10" ht="77.25" customHeight="1" x14ac:dyDescent="0.35">
      <c r="B45" s="9" t="s">
        <v>20</v>
      </c>
      <c r="C45" s="9" t="s">
        <v>21</v>
      </c>
      <c r="D45" s="11">
        <v>46112</v>
      </c>
      <c r="E45" s="4" t="s">
        <v>121</v>
      </c>
      <c r="F45" s="4">
        <v>46843</v>
      </c>
      <c r="G45" s="11">
        <v>46844</v>
      </c>
      <c r="H45" s="12">
        <v>708625</v>
      </c>
      <c r="I45" s="9" t="s">
        <v>109</v>
      </c>
      <c r="J45" s="9" t="s">
        <v>110</v>
      </c>
    </row>
    <row r="46" spans="2:10" ht="77.25" customHeight="1" x14ac:dyDescent="0.35">
      <c r="B46" s="9" t="s">
        <v>53</v>
      </c>
      <c r="C46" s="9" t="s">
        <v>53</v>
      </c>
      <c r="D46" s="11">
        <v>46265</v>
      </c>
      <c r="E46" s="4" t="s">
        <v>121</v>
      </c>
      <c r="F46" s="4">
        <v>46996</v>
      </c>
      <c r="G46" s="11">
        <v>46997</v>
      </c>
      <c r="H46" s="12">
        <v>2700000</v>
      </c>
      <c r="I46" s="9" t="s">
        <v>53</v>
      </c>
      <c r="J46" s="9" t="s">
        <v>54</v>
      </c>
    </row>
    <row r="47" spans="2:10" ht="77.25" customHeight="1" x14ac:dyDescent="0.35">
      <c r="B47" s="9" t="s">
        <v>55</v>
      </c>
      <c r="C47" s="9" t="s">
        <v>55</v>
      </c>
      <c r="D47" s="11">
        <v>46441</v>
      </c>
      <c r="E47" s="4" t="s">
        <v>121</v>
      </c>
      <c r="F47" s="4">
        <v>47172</v>
      </c>
      <c r="G47" s="11">
        <v>47173</v>
      </c>
      <c r="H47" s="12">
        <v>41500000</v>
      </c>
      <c r="I47" s="9" t="s">
        <v>55</v>
      </c>
      <c r="J47" s="9" t="s">
        <v>56</v>
      </c>
    </row>
    <row r="48" spans="2:10" ht="77.25" customHeight="1" x14ac:dyDescent="0.35">
      <c r="B48" s="9" t="s">
        <v>82</v>
      </c>
      <c r="C48" s="9" t="s">
        <v>112</v>
      </c>
      <c r="D48" s="11">
        <v>46477</v>
      </c>
      <c r="E48" s="4" t="s">
        <v>122</v>
      </c>
      <c r="F48" s="4"/>
      <c r="G48" s="11">
        <v>46478</v>
      </c>
      <c r="H48" s="12"/>
      <c r="I48" s="9" t="s">
        <v>113</v>
      </c>
      <c r="J48" s="9" t="s">
        <v>114</v>
      </c>
    </row>
    <row r="49" spans="2:10" ht="77.25" customHeight="1" x14ac:dyDescent="0.35">
      <c r="B49" s="9" t="s">
        <v>38</v>
      </c>
      <c r="C49" s="11" t="s">
        <v>38</v>
      </c>
      <c r="D49" s="11">
        <v>46630</v>
      </c>
      <c r="E49" s="4" t="s">
        <v>121</v>
      </c>
      <c r="F49" s="4">
        <v>47361</v>
      </c>
      <c r="G49" s="11">
        <v>47362</v>
      </c>
      <c r="H49" s="12">
        <v>1560000</v>
      </c>
      <c r="I49" s="9" t="s">
        <v>38</v>
      </c>
      <c r="J49" s="9" t="s">
        <v>115</v>
      </c>
    </row>
    <row r="50" spans="2:10" ht="77.25" customHeight="1" x14ac:dyDescent="0.35">
      <c r="B50" s="9" t="s">
        <v>78</v>
      </c>
      <c r="C50" s="9" t="s">
        <v>78</v>
      </c>
      <c r="D50" s="11">
        <v>47786</v>
      </c>
      <c r="E50" s="4" t="s">
        <v>122</v>
      </c>
      <c r="F50" s="4"/>
      <c r="G50" s="11">
        <v>47788</v>
      </c>
      <c r="H50" s="12">
        <v>70000</v>
      </c>
      <c r="I50" s="9" t="s">
        <v>78</v>
      </c>
      <c r="J50" s="9" t="s">
        <v>79</v>
      </c>
    </row>
    <row r="51" spans="2:10" ht="77.25" customHeight="1" x14ac:dyDescent="0.35">
      <c r="B51" s="14" t="s">
        <v>117</v>
      </c>
      <c r="C51" s="1" t="s">
        <v>118</v>
      </c>
      <c r="D51" s="4" t="s">
        <v>119</v>
      </c>
      <c r="E51" s="4" t="s">
        <v>122</v>
      </c>
      <c r="F51" s="4"/>
      <c r="G51" s="4">
        <v>45292</v>
      </c>
      <c r="H51" s="6">
        <v>5000000</v>
      </c>
      <c r="I51" s="1" t="s">
        <v>119</v>
      </c>
      <c r="J51" s="1" t="s">
        <v>119</v>
      </c>
    </row>
    <row r="52" spans="2:10" ht="77.25" customHeight="1" x14ac:dyDescent="0.35">
      <c r="B52" s="1" t="s">
        <v>126</v>
      </c>
      <c r="C52" s="1" t="s">
        <v>127</v>
      </c>
      <c r="D52" s="4" t="s">
        <v>119</v>
      </c>
      <c r="E52" s="4" t="s">
        <v>122</v>
      </c>
      <c r="F52" s="4"/>
      <c r="G52" s="4">
        <v>45292</v>
      </c>
      <c r="H52" s="6">
        <v>400000</v>
      </c>
      <c r="I52" s="1" t="s">
        <v>119</v>
      </c>
      <c r="J52" s="1" t="s">
        <v>119</v>
      </c>
    </row>
    <row r="53" spans="2:10" ht="77.25" customHeight="1" x14ac:dyDescent="0.35"/>
    <row r="54" spans="2:10" ht="77.25" customHeight="1" x14ac:dyDescent="0.35"/>
    <row r="55" spans="2:10" ht="77.25" customHeight="1" x14ac:dyDescent="0.35"/>
    <row r="56" spans="2:10" ht="77.25" customHeight="1" x14ac:dyDescent="0.35"/>
    <row r="57" spans="2:10" ht="77.25" customHeight="1" x14ac:dyDescent="0.35"/>
    <row r="58" spans="2:10" ht="77.25" customHeight="1" x14ac:dyDescent="0.35"/>
    <row r="59" spans="2:10" ht="77.25" customHeight="1" x14ac:dyDescent="0.35"/>
    <row r="60" spans="2:10" ht="77.25" customHeight="1" x14ac:dyDescent="0.35"/>
    <row r="61" spans="2:10" ht="77.25" customHeight="1" x14ac:dyDescent="0.35"/>
    <row r="62" spans="2:10" ht="77.25" customHeight="1" x14ac:dyDescent="0.35"/>
    <row r="63" spans="2:10" ht="77.25" customHeight="1" x14ac:dyDescent="0.35"/>
    <row r="64" spans="2:10" ht="77.25" customHeight="1" x14ac:dyDescent="0.35"/>
    <row r="65" ht="77.25" customHeight="1" x14ac:dyDescent="0.35"/>
    <row r="66" ht="77.25" customHeight="1" x14ac:dyDescent="0.35"/>
    <row r="67" ht="77.25" customHeight="1" x14ac:dyDescent="0.35"/>
    <row r="68" ht="77.25" customHeight="1" x14ac:dyDescent="0.35"/>
    <row r="69" ht="77.25" customHeight="1" x14ac:dyDescent="0.35"/>
    <row r="70" ht="77.25" customHeight="1" x14ac:dyDescent="0.35"/>
    <row r="71" ht="77.25" customHeight="1" x14ac:dyDescent="0.35"/>
    <row r="72" ht="77.25" customHeight="1" x14ac:dyDescent="0.35"/>
    <row r="73" ht="77.25" customHeight="1" x14ac:dyDescent="0.35"/>
    <row r="74" ht="77.25" customHeight="1" x14ac:dyDescent="0.35"/>
    <row r="75" ht="77.25" customHeight="1" x14ac:dyDescent="0.35"/>
    <row r="76" ht="77.25" customHeight="1" x14ac:dyDescent="0.35"/>
    <row r="77" ht="77.25" customHeight="1" x14ac:dyDescent="0.35"/>
    <row r="78" ht="77.25" customHeight="1" x14ac:dyDescent="0.35"/>
    <row r="79" ht="77.25" customHeight="1" x14ac:dyDescent="0.35"/>
    <row r="80" ht="77.25" customHeight="1" x14ac:dyDescent="0.35"/>
    <row r="81" ht="77.25" customHeight="1" x14ac:dyDescent="0.35"/>
    <row r="82" ht="77.25" customHeight="1" x14ac:dyDescent="0.35"/>
    <row r="83" ht="77.25" customHeight="1" x14ac:dyDescent="0.35"/>
    <row r="84" ht="77.25" customHeight="1" x14ac:dyDescent="0.35"/>
    <row r="85" ht="77.25" customHeight="1" x14ac:dyDescent="0.35"/>
    <row r="86" ht="77.25" customHeight="1" x14ac:dyDescent="0.35"/>
    <row r="87" ht="77.25" customHeight="1" x14ac:dyDescent="0.35"/>
    <row r="88" ht="77.25" customHeight="1" x14ac:dyDescent="0.35"/>
    <row r="89" ht="77.25" customHeight="1" x14ac:dyDescent="0.35"/>
    <row r="90" ht="77.25" customHeight="1" x14ac:dyDescent="0.35"/>
    <row r="91" ht="77.25" customHeight="1" x14ac:dyDescent="0.35"/>
    <row r="92" ht="77.25" customHeight="1" x14ac:dyDescent="0.35"/>
    <row r="93" ht="77.25" customHeight="1" x14ac:dyDescent="0.35"/>
  </sheetData>
  <sortState xmlns:xlrd2="http://schemas.microsoft.com/office/spreadsheetml/2017/richdata2" ref="B3:J4">
    <sortCondition ref="G3:G4"/>
  </sortState>
  <mergeCells count="1">
    <mergeCell ref="D1:H1"/>
  </mergeCells>
  <phoneticPr fontId="5" type="noConversion"/>
  <conditionalFormatting sqref="B2:J52">
    <cfRule type="expression" dxfId="11" priority="5">
      <formula>MOD(ROW(),2)=0</formula>
    </cfRule>
  </conditionalFormatting>
  <dataValidations count="1">
    <dataValidation type="date" allowBlank="1" showInputMessage="1" showErrorMessage="1" sqref="D14:D38 G14:G38" xr:uid="{648C9AE1-6754-4035-93F3-03EE04C8DB17}">
      <formula1>44197</formula1>
      <formula2>47818</formula2>
    </dataValidation>
  </dataValidations>
  <pageMargins left="0.7" right="0.7" top="0.75" bottom="0.75" header="0.3" footer="0.3"/>
  <pageSetup paperSize="9" scale="49"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414F1F7D-FAE4-4BE3-87DE-77BE48F5DA15}">
          <x14:formula1>
            <xm:f>Sheet2!$A$1:$A$3</xm:f>
          </x14:formula1>
          <xm:sqref>E3</xm:sqref>
        </x14:dataValidation>
        <x14:dataValidation type="list" allowBlank="1" showInputMessage="1" showErrorMessage="1" xr:uid="{F26572E5-0CCD-4EC6-9B9A-F892455668D6}">
          <x14:formula1>
            <xm:f>Sheet2!$A$1:$A$2</xm:f>
          </x14:formula1>
          <xm:sqref>E4:E52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96D4-5146-43D6-BDA5-8AF07A70570B}">
  <dimension ref="A1:A2"/>
  <sheetViews>
    <sheetView workbookViewId="0">
      <selection activeCell="A2" sqref="A2"/>
    </sheetView>
  </sheetViews>
  <sheetFormatPr defaultRowHeight="14.5" x14ac:dyDescent="0.35"/>
  <sheetData>
    <row r="1" spans="1:1" x14ac:dyDescent="0.35">
      <c r="A1" t="s">
        <v>121</v>
      </c>
    </row>
    <row r="2" spans="1:1" x14ac:dyDescent="0.35">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D26" sqref="D26"/>
    </sheetView>
  </sheetViews>
  <sheetFormatPr defaultRowHeight="14.5" x14ac:dyDescent="0.35"/>
  <sheetData>
    <row r="1" spans="1:1" x14ac:dyDescent="0.35">
      <c r="A1" t="s">
        <v>103</v>
      </c>
    </row>
    <row r="2" spans="1:1" x14ac:dyDescent="0.35">
      <c r="A2" t="s">
        <v>104</v>
      </c>
    </row>
    <row r="3" spans="1:1" x14ac:dyDescent="0.35">
      <c r="A3" t="s">
        <v>105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d5205b1-002c-4fa7-9946-11dda463864a">
      <Terms xmlns="http://schemas.microsoft.com/office/infopath/2007/PartnerControls"/>
    </lcf76f155ced4ddcb4097134ff3c332f>
    <TaxCatchAll xmlns="713a21fc-5601-4159-9430-57a6e626e48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4F3E797321154982784D1B68E93C41" ma:contentTypeVersion="15" ma:contentTypeDescription="Create a new document." ma:contentTypeScope="" ma:versionID="83bd12b662df1a66d8c24db64e9398a9">
  <xsd:schema xmlns:xsd="http://www.w3.org/2001/XMLSchema" xmlns:xs="http://www.w3.org/2001/XMLSchema" xmlns:p="http://schemas.microsoft.com/office/2006/metadata/properties" xmlns:ns2="ed5205b1-002c-4fa7-9946-11dda463864a" xmlns:ns3="713a21fc-5601-4159-9430-57a6e626e48a" targetNamespace="http://schemas.microsoft.com/office/2006/metadata/properties" ma:root="true" ma:fieldsID="d60cdc11d9d0e4726f24b8bec3726bb2" ns2:_="" ns3:_="">
    <xsd:import namespace="ed5205b1-002c-4fa7-9946-11dda463864a"/>
    <xsd:import namespace="713a21fc-5601-4159-9430-57a6e626e4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5205b1-002c-4fa7-9946-11dda46386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912f23b-0dde-4d46-bd58-a37ab3ccfb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3a21fc-5601-4159-9430-57a6e626e48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e99857b-0aa7-479b-bf2a-ad7c1b7d3258}" ma:internalName="TaxCatchAll" ma:showField="CatchAllData" ma:web="713a21fc-5601-4159-9430-57a6e626e4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AF115F-55FC-49CD-8E37-E5A24D0574FB}">
  <ds:schemaRefs>
    <ds:schemaRef ds:uri="http://schemas.microsoft.com/sharepoint/v3/contenttype/forms"/>
  </ds:schemaRefs>
</ds:datastoreItem>
</file>

<file path=customXml/itemProps2.xml><?xml version="1.0" encoding="utf-8"?>
<ds:datastoreItem xmlns:ds="http://schemas.openxmlformats.org/officeDocument/2006/customXml" ds:itemID="{D097D257-31B4-46B0-8A46-56A85CCF0308}">
  <ds:schemaRefs>
    <ds:schemaRef ds:uri="http://schemas.microsoft.com/office/2006/metadata/properties"/>
    <ds:schemaRef ds:uri="http://schemas.microsoft.com/office/infopath/2007/PartnerControls"/>
    <ds:schemaRef ds:uri="ed5205b1-002c-4fa7-9946-11dda463864a"/>
    <ds:schemaRef ds:uri="713a21fc-5601-4159-9430-57a6e626e48a"/>
  </ds:schemaRefs>
</ds:datastoreItem>
</file>

<file path=customXml/itemProps3.xml><?xml version="1.0" encoding="utf-8"?>
<ds:datastoreItem xmlns:ds="http://schemas.openxmlformats.org/officeDocument/2006/customXml" ds:itemID="{E015831A-7006-4A30-9F67-F8883CA24D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5205b1-002c-4fa7-9946-11dda463864a"/>
    <ds:schemaRef ds:uri="713a21fc-5601-4159-9430-57a6e626e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Vittozzi</dc:creator>
  <cp:keywords/>
  <dc:description/>
  <cp:lastModifiedBy>Martin</cp:lastModifiedBy>
  <cp:revision/>
  <cp:lastPrinted>2022-12-15T08:23:05Z</cp:lastPrinted>
  <dcterms:created xsi:type="dcterms:W3CDTF">2022-05-11T07:40:19Z</dcterms:created>
  <dcterms:modified xsi:type="dcterms:W3CDTF">2023-05-23T14:14:45Z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2018-05-23T11:38:35.3207853Z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0x010100294F3E797321154982784D1B68E93C41</vt:lpwstr>
  </property>
  <property fmtid="{D5CDD505-2E9C-101B-9397-08002B2CF9AE}" pid="11" name="MediaServiceImageTags">
    <vt:lpwstr/>
  </property>
</Properties>
</file>